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CRENA\DOCUMENTS\BUREAU\Compta\"/>
    </mc:Choice>
  </mc:AlternateContent>
  <xr:revisionPtr revIDLastSave="0" documentId="13_ncr:1_{A5DFD82C-E691-4083-A2C9-124E7DEC85A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NDF" sheetId="1" r:id="rId1"/>
  </sheets>
  <definedNames>
    <definedName name="_xlnm.Print_Area" localSheetId="0">NDF!$A$1:$K$50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49" i="1" l="1"/>
  <c r="G35" i="1"/>
  <c r="C39" i="1" s="1"/>
  <c r="C18" i="1"/>
  <c r="C16" i="1"/>
</calcChain>
</file>

<file path=xl/sharedStrings.xml><?xml version="1.0" encoding="utf-8"?>
<sst xmlns="http://schemas.openxmlformats.org/spreadsheetml/2006/main" count="64" uniqueCount="61">
  <si>
    <t>Nom :</t>
  </si>
  <si>
    <t>Prénom :</t>
  </si>
  <si>
    <t>Adresse :</t>
  </si>
  <si>
    <t>Code postal - Ville :</t>
  </si>
  <si>
    <t>Courriel :</t>
  </si>
  <si>
    <t>Portable :</t>
  </si>
  <si>
    <t>Objet de la mission :</t>
  </si>
  <si>
    <t>Date et lieu :</t>
  </si>
  <si>
    <t xml:space="preserve">FRAIS ENGAGÉS </t>
  </si>
  <si>
    <t>Tout justificatif manquant ne sera pas remboursé. Les reçus de CB ne sont pas recevables.</t>
  </si>
  <si>
    <r>
      <rPr>
        <u/>
        <sz val="13"/>
        <rFont val="Calibri"/>
        <family val="2"/>
        <charset val="1"/>
      </rPr>
      <t xml:space="preserve">Véhicule personnel : remboursement limité à </t>
    </r>
    <r>
      <rPr>
        <b/>
        <u/>
        <sz val="13"/>
        <rFont val="Calibri"/>
        <family val="2"/>
        <charset val="1"/>
      </rPr>
      <t>1000 km AR</t>
    </r>
  </si>
  <si>
    <t>Lieu de départ :</t>
  </si>
  <si>
    <t xml:space="preserve">Lieu d'arrivée : </t>
  </si>
  <si>
    <t>Nb Km AR :</t>
  </si>
  <si>
    <t>0,33 € / km</t>
  </si>
  <si>
    <r>
      <rPr>
        <u/>
        <sz val="13"/>
        <rFont val="Calibri"/>
        <family val="2"/>
        <charset val="1"/>
      </rPr>
      <t>Si covoiturage</t>
    </r>
    <r>
      <rPr>
        <sz val="13"/>
        <rFont val="Calibri"/>
        <family val="2"/>
        <charset val="1"/>
      </rPr>
      <t xml:space="preserve"> : </t>
    </r>
  </si>
  <si>
    <t>Allers/Retours Lieu compét./Hôtel pour covoiturer les arbitres</t>
  </si>
  <si>
    <t>0,44 € / km</t>
  </si>
  <si>
    <t xml:space="preserve">Indiquer les noms des personnes : </t>
  </si>
  <si>
    <t>1-</t>
  </si>
  <si>
    <t>3-</t>
  </si>
  <si>
    <t>2-</t>
  </si>
  <si>
    <t>4-</t>
  </si>
  <si>
    <t>Location de véhicule (1) :</t>
  </si>
  <si>
    <t>Essence (si pas de remboursement km) :</t>
  </si>
  <si>
    <t>Péage (1) :</t>
  </si>
  <si>
    <t>Parking (1) :</t>
  </si>
  <si>
    <t>Taxi (1) :</t>
  </si>
  <si>
    <t>Transport en commun (1) :</t>
  </si>
  <si>
    <t>Train (1) :</t>
  </si>
  <si>
    <t>Hébergement (1+3) :</t>
  </si>
  <si>
    <t xml:space="preserve">Repas (1) :  </t>
  </si>
  <si>
    <t>Téléphone (1) :</t>
  </si>
  <si>
    <t>Autres frais :</t>
  </si>
  <si>
    <t>ARBITRAGE</t>
  </si>
  <si>
    <t>Niveau</t>
  </si>
  <si>
    <t>Indemnités</t>
  </si>
  <si>
    <t>Nb jour(s)</t>
  </si>
  <si>
    <t>Indemnités journalières arbitrage (5)</t>
  </si>
  <si>
    <t>Régional</t>
  </si>
  <si>
    <t>Indemnité d'éloignement (6)</t>
  </si>
  <si>
    <t>National</t>
  </si>
  <si>
    <t>Prime d'assiduité</t>
  </si>
  <si>
    <t>International</t>
  </si>
  <si>
    <t>Prime Finale (7)</t>
  </si>
  <si>
    <t>TOTAL A PAYER</t>
  </si>
  <si>
    <t>Date et Signature :</t>
  </si>
  <si>
    <t>Visa du responsable :</t>
  </si>
  <si>
    <t>Visa de la Direction Générale :</t>
  </si>
  <si>
    <t>(1) Joindre les justificatifs originaux numériques ou scannés</t>
  </si>
  <si>
    <t xml:space="preserve">(5) Indemnités arbitrage : indiquer le niveau arbitrage (Régional, National ou International)  </t>
  </si>
  <si>
    <t xml:space="preserve">(2) Après accord préalable de la FFE </t>
  </si>
  <si>
    <t>Ind. Journalières arbitrage : International A/B (100€), International C (80€), National (70€) et Régional (45€)</t>
  </si>
  <si>
    <t>(6) Uniquement pour épreuves  l'étranger</t>
  </si>
  <si>
    <t xml:space="preserve">(7) La prime de finale ne s’applique qu’aux épreuves nationales et Championnats de France seniors </t>
  </si>
  <si>
    <r>
      <t xml:space="preserve">(3) Hôtel 90 euros en Région Parisienne et 75 euros en Province </t>
    </r>
    <r>
      <rPr>
        <b/>
        <sz val="8"/>
        <rFont val="Calibri"/>
        <family val="2"/>
        <charset val="1"/>
      </rPr>
      <t>+ 9,50€ max de petit-déjeuner</t>
    </r>
  </si>
  <si>
    <r>
      <t xml:space="preserve">(4) Repas 25 euros </t>
    </r>
    <r>
      <rPr>
        <b/>
        <sz val="8"/>
        <rFont val="Calibri"/>
        <family val="2"/>
        <charset val="1"/>
      </rPr>
      <t>maximum</t>
    </r>
    <r>
      <rPr>
        <sz val="8"/>
        <rFont val="Calibri"/>
        <family val="2"/>
        <charset val="1"/>
      </rPr>
      <t xml:space="preserve"> avec justificatifs</t>
    </r>
  </si>
  <si>
    <t>Compétition                Stage                  Arbitrage                   Autres                      Référent CNA</t>
  </si>
  <si>
    <r>
      <t>Avion</t>
    </r>
    <r>
      <rPr>
        <sz val="13"/>
        <color rgb="FF000000"/>
        <rFont val="Calibri"/>
        <family val="2"/>
        <charset val="1"/>
      </rPr>
      <t xml:space="preserve"> </t>
    </r>
    <r>
      <rPr>
        <sz val="8"/>
        <color rgb="FF000000"/>
        <rFont val="Calibri"/>
        <family val="2"/>
        <charset val="1"/>
      </rPr>
      <t>(sous réserve d'accord préalable des trésoriers) (1+2) :</t>
    </r>
  </si>
  <si>
    <t xml:space="preserve">A ENVOYER PAR MAIL DANS LES 15 JOURS SUIVANT L'EPREUVE A : secretariat@escrime-nouvelle-aquitaine.fr  </t>
  </si>
  <si>
    <t xml:space="preserve">          NOTE DE FRAIS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</si>
</sst>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€];[Red]\-#,##0.00\ [$€]"/>
    <numFmt numFmtId="165" formatCode="\ * #,##0.00\ [$€-2]\ ;\-* #,##0.00\ [$€-2]\ ;\ * \-??\ [$€-2]\ "/>
    <numFmt numFmtId="166" formatCode="\ * #,##0.00&quot; € &quot;;\-* #,##0.00&quot; € &quot;;\ * \-??&quot; € &quot;"/>
    <numFmt numFmtId="167" formatCode="_-* #,##0.00&quot; €&quot;_-;\-* #,##0.00&quot; €&quot;_-;_-* \-??&quot; €&quot;_-;_-@_-"/>
    <numFmt numFmtId="168" formatCode="_-* #,##0.00\ [$€-40C]_-;\-* #,##0.00\ [$€-40C]_-;_-* \-??\ [$€-40C]_-;_-@_-"/>
  </numFmts>
  <fonts count="26" x14ac:knownFonts="1">
    <font>
      <sz val="10"/>
      <name val="Arial"/>
      <charset val="1"/>
    </font>
    <font>
      <sz val="11"/>
      <name val="Arial"/>
      <family val="2"/>
      <charset val="1"/>
    </font>
    <font>
      <b/>
      <sz val="40"/>
      <color rgb="FF0070C0"/>
      <name val="Calibri"/>
      <family val="2"/>
      <charset val="1"/>
    </font>
    <font>
      <sz val="13"/>
      <name val="Calibri"/>
      <family val="2"/>
      <charset val="1"/>
    </font>
    <font>
      <sz val="11"/>
      <name val="Calibri"/>
      <family val="2"/>
      <charset val="1"/>
    </font>
    <font>
      <sz val="12"/>
      <color rgb="FF0000FF"/>
      <name val="Calibri"/>
      <family val="2"/>
      <charset val="1"/>
    </font>
    <font>
      <b/>
      <sz val="11"/>
      <name val="Calibri"/>
      <family val="2"/>
      <charset val="1"/>
    </font>
    <font>
      <b/>
      <sz val="15"/>
      <color rgb="FF0070C0"/>
      <name val="Calibri"/>
      <family val="2"/>
      <charset val="1"/>
    </font>
    <font>
      <i/>
      <sz val="10"/>
      <name val="Calibri"/>
      <family val="2"/>
      <charset val="1"/>
    </font>
    <font>
      <u/>
      <sz val="13"/>
      <name val="Calibri"/>
      <family val="2"/>
      <charset val="1"/>
    </font>
    <font>
      <b/>
      <u/>
      <sz val="13"/>
      <name val="Calibri"/>
      <family val="2"/>
      <charset val="1"/>
    </font>
    <font>
      <sz val="13"/>
      <name val="Arial"/>
      <family val="2"/>
      <charset val="1"/>
    </font>
    <font>
      <sz val="13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color rgb="FFFFFFFF"/>
      <name val="Arial"/>
      <family val="2"/>
      <charset val="1"/>
    </font>
    <font>
      <b/>
      <sz val="15"/>
      <name val="Calibri"/>
      <family val="2"/>
      <charset val="1"/>
    </font>
    <font>
      <b/>
      <sz val="13"/>
      <name val="Calibri"/>
      <family val="2"/>
      <charset val="1"/>
    </font>
    <font>
      <sz val="8"/>
      <name val="Calibri"/>
      <family val="2"/>
      <charset val="1"/>
    </font>
    <font>
      <b/>
      <sz val="8"/>
      <name val="Calibri"/>
      <family val="2"/>
      <charset val="1"/>
    </font>
    <font>
      <sz val="8"/>
      <name val="Arial"/>
      <family val="2"/>
      <charset val="1"/>
    </font>
    <font>
      <b/>
      <sz val="15"/>
      <color rgb="FF0000FF"/>
      <name val="Calibri"/>
      <family val="2"/>
      <charset val="1"/>
    </font>
    <font>
      <sz val="10"/>
      <name val="Arial"/>
      <family val="2"/>
    </font>
    <font>
      <b/>
      <sz val="15"/>
      <color rgb="FFFF0000"/>
      <name val="Calibri"/>
      <family val="2"/>
      <charset val="1"/>
    </font>
    <font>
      <sz val="13"/>
      <name val="Calibri"/>
      <family val="2"/>
      <scheme val="minor"/>
    </font>
    <font>
      <u/>
      <sz val="10"/>
      <color theme="10"/>
      <name val="Arial"/>
      <charset val="1"/>
    </font>
    <font>
      <b/>
      <sz val="16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7F7F7F"/>
        <bgColor rgb="FF969696"/>
      </patternFill>
    </fill>
    <fill>
      <patternFill patternType="solid">
        <fgColor rgb="FFEDEDED"/>
        <bgColor rgb="FFF2F2F2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7" fontId="21" fillId="0" borderId="0" applyBorder="0" applyProtection="0"/>
    <xf numFmtId="164" fontId="21" fillId="0" borderId="0" applyBorder="0" applyProtection="0"/>
    <xf numFmtId="0" fontId="24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0" xfId="0" applyFont="1" applyAlignment="1">
      <alignment vertical="center"/>
    </xf>
    <xf numFmtId="49" fontId="3" fillId="3" borderId="1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vertical="center"/>
    </xf>
    <xf numFmtId="49" fontId="4" fillId="3" borderId="0" xfId="0" applyNumberFormat="1" applyFont="1" applyFill="1" applyAlignment="1">
      <alignment vertical="center"/>
    </xf>
    <xf numFmtId="49" fontId="3" fillId="3" borderId="4" xfId="0" applyNumberFormat="1" applyFont="1" applyFill="1" applyBorder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7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49" fontId="3" fillId="3" borderId="8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0" fontId="11" fillId="4" borderId="13" xfId="0" applyFont="1" applyFill="1" applyBorder="1" applyAlignment="1">
      <alignment vertical="center"/>
    </xf>
    <xf numFmtId="49" fontId="3" fillId="3" borderId="0" xfId="0" applyNumberFormat="1" applyFont="1" applyFill="1" applyAlignment="1">
      <alignment horizontal="right" vertical="center"/>
    </xf>
    <xf numFmtId="0" fontId="11" fillId="4" borderId="14" xfId="0" applyFont="1" applyFill="1" applyBorder="1" applyAlignment="1">
      <alignment vertical="center"/>
    </xf>
    <xf numFmtId="49" fontId="3" fillId="3" borderId="0" xfId="0" applyNumberFormat="1" applyFont="1" applyFill="1" applyAlignment="1">
      <alignment vertical="center"/>
    </xf>
    <xf numFmtId="49" fontId="9" fillId="3" borderId="4" xfId="0" applyNumberFormat="1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49" fontId="3" fillId="3" borderId="16" xfId="0" applyNumberFormat="1" applyFont="1" applyFill="1" applyBorder="1" applyAlignment="1">
      <alignment horizontal="right" vertical="center"/>
    </xf>
    <xf numFmtId="0" fontId="3" fillId="4" borderId="5" xfId="0" applyFont="1" applyFill="1" applyBorder="1" applyAlignment="1">
      <alignment vertical="center"/>
    </xf>
    <xf numFmtId="0" fontId="11" fillId="3" borderId="17" xfId="0" applyFont="1" applyFill="1" applyBorder="1" applyAlignment="1">
      <alignment vertical="center"/>
    </xf>
    <xf numFmtId="49" fontId="3" fillId="3" borderId="13" xfId="0" applyNumberFormat="1" applyFont="1" applyFill="1" applyBorder="1" applyAlignment="1">
      <alignment horizontal="right" vertical="center"/>
    </xf>
    <xf numFmtId="49" fontId="3" fillId="3" borderId="8" xfId="0" applyNumberFormat="1" applyFont="1" applyFill="1" applyBorder="1" applyAlignment="1">
      <alignment vertical="center"/>
    </xf>
    <xf numFmtId="49" fontId="3" fillId="3" borderId="9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7" borderId="0" xfId="0" applyFont="1" applyFill="1" applyAlignment="1">
      <alignment horizontal="left" vertical="center"/>
    </xf>
    <xf numFmtId="49" fontId="22" fillId="3" borderId="37" xfId="0" applyNumberFormat="1" applyFont="1" applyFill="1" applyBorder="1" applyAlignment="1">
      <alignment horizontal="left" vertical="center"/>
    </xf>
    <xf numFmtId="49" fontId="22" fillId="3" borderId="38" xfId="0" applyNumberFormat="1" applyFont="1" applyFill="1" applyBorder="1" applyAlignment="1">
      <alignment horizontal="center" vertical="center"/>
    </xf>
    <xf numFmtId="166" fontId="22" fillId="3" borderId="38" xfId="0" applyNumberFormat="1" applyFont="1" applyFill="1" applyBorder="1" applyAlignment="1">
      <alignment horizontal="center" vertical="center"/>
    </xf>
    <xf numFmtId="166" fontId="22" fillId="3" borderId="39" xfId="0" applyNumberFormat="1" applyFont="1" applyFill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5" borderId="21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23" fillId="0" borderId="22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0" fontId="23" fillId="4" borderId="23" xfId="0" applyFont="1" applyFill="1" applyBorder="1" applyAlignment="1">
      <alignment horizontal="center" vertical="center"/>
    </xf>
    <xf numFmtId="0" fontId="23" fillId="4" borderId="24" xfId="1" applyNumberFormat="1" applyFont="1" applyFill="1" applyBorder="1" applyAlignment="1" applyProtection="1">
      <alignment horizontal="right" vertical="center"/>
    </xf>
    <xf numFmtId="0" fontId="23" fillId="5" borderId="23" xfId="0" applyFont="1" applyFill="1" applyBorder="1" applyAlignment="1">
      <alignment horizontal="center" vertical="center"/>
    </xf>
    <xf numFmtId="167" fontId="23" fillId="5" borderId="23" xfId="1" applyFont="1" applyFill="1" applyBorder="1" applyAlignment="1" applyProtection="1">
      <alignment horizontal="center" vertical="center"/>
    </xf>
    <xf numFmtId="0" fontId="23" fillId="0" borderId="22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26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3" fillId="5" borderId="27" xfId="0" applyFont="1" applyFill="1" applyBorder="1" applyAlignment="1">
      <alignment horizontal="center" vertical="center"/>
    </xf>
    <xf numFmtId="167" fontId="23" fillId="5" borderId="27" xfId="1" applyFont="1" applyFill="1" applyBorder="1" applyAlignment="1" applyProtection="1">
      <alignment horizontal="center" vertical="center"/>
    </xf>
    <xf numFmtId="0" fontId="24" fillId="7" borderId="0" xfId="3" applyFill="1" applyAlignment="1">
      <alignment horizontal="left" vertical="center"/>
    </xf>
    <xf numFmtId="49" fontId="25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49" fontId="7" fillId="3" borderId="11" xfId="0" applyNumberFormat="1" applyFont="1" applyFill="1" applyBorder="1" applyAlignment="1">
      <alignment horizontal="center" vertical="center"/>
    </xf>
    <xf numFmtId="49" fontId="8" fillId="3" borderId="12" xfId="0" applyNumberFormat="1" applyFont="1" applyFill="1" applyBorder="1" applyAlignment="1">
      <alignment horizontal="left" vertical="center"/>
    </xf>
    <xf numFmtId="49" fontId="9" fillId="3" borderId="11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right" vertical="center"/>
    </xf>
    <xf numFmtId="49" fontId="3" fillId="4" borderId="13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3" fillId="4" borderId="5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166" fontId="3" fillId="4" borderId="10" xfId="0" applyNumberFormat="1" applyFont="1" applyFill="1" applyBorder="1" applyAlignment="1">
      <alignment horizontal="center" vertical="center"/>
    </xf>
    <xf numFmtId="49" fontId="7" fillId="3" borderId="18" xfId="0" applyNumberFormat="1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/>
    </xf>
    <xf numFmtId="0" fontId="23" fillId="0" borderId="20" xfId="0" applyFont="1" applyBorder="1" applyAlignment="1">
      <alignment horizontal="center" vertical="center"/>
    </xf>
    <xf numFmtId="167" fontId="23" fillId="6" borderId="23" xfId="1" applyFont="1" applyFill="1" applyBorder="1" applyAlignment="1" applyProtection="1">
      <alignment horizontal="center" vertical="center"/>
    </xf>
    <xf numFmtId="168" fontId="23" fillId="0" borderId="25" xfId="2" applyNumberFormat="1" applyFont="1" applyBorder="1" applyAlignment="1" applyProtection="1">
      <alignment horizontal="right" vertical="center"/>
    </xf>
    <xf numFmtId="167" fontId="23" fillId="6" borderId="23" xfId="1" applyFont="1" applyFill="1" applyBorder="1" applyAlignment="1" applyProtection="1">
      <alignment horizontal="right" vertical="center"/>
    </xf>
    <xf numFmtId="167" fontId="23" fillId="6" borderId="27" xfId="1" applyFont="1" applyFill="1" applyBorder="1" applyAlignment="1" applyProtection="1">
      <alignment horizontal="right" vertical="center"/>
    </xf>
    <xf numFmtId="168" fontId="23" fillId="0" borderId="28" xfId="2" applyNumberFormat="1" applyFont="1" applyBorder="1" applyAlignment="1" applyProtection="1">
      <alignment horizontal="right" vertical="center"/>
    </xf>
    <xf numFmtId="49" fontId="15" fillId="3" borderId="34" xfId="0" applyNumberFormat="1" applyFont="1" applyFill="1" applyBorder="1" applyAlignment="1">
      <alignment horizontal="center" vertical="center"/>
    </xf>
    <xf numFmtId="166" fontId="15" fillId="3" borderId="35" xfId="0" applyNumberFormat="1" applyFont="1" applyFill="1" applyBorder="1" applyAlignment="1">
      <alignment horizontal="center" vertical="center"/>
    </xf>
    <xf numFmtId="49" fontId="16" fillId="3" borderId="32" xfId="0" applyNumberFormat="1" applyFont="1" applyFill="1" applyBorder="1" applyAlignment="1">
      <alignment horizontal="center" vertical="center"/>
    </xf>
    <xf numFmtId="49" fontId="16" fillId="3" borderId="36" xfId="0" applyNumberFormat="1" applyFont="1" applyFill="1" applyBorder="1" applyAlignment="1">
      <alignment horizontal="center" vertical="center"/>
    </xf>
    <xf numFmtId="49" fontId="16" fillId="3" borderId="33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14" fontId="4" fillId="3" borderId="0" xfId="0" applyNumberFormat="1" applyFont="1" applyFill="1" applyAlignment="1">
      <alignment horizontal="right"/>
    </xf>
    <xf numFmtId="49" fontId="16" fillId="4" borderId="29" xfId="0" applyNumberFormat="1" applyFont="1" applyFill="1" applyBorder="1" applyAlignment="1">
      <alignment horizontal="center" vertical="center"/>
    </xf>
    <xf numFmtId="49" fontId="16" fillId="4" borderId="30" xfId="0" applyNumberFormat="1" applyFont="1" applyFill="1" applyBorder="1" applyAlignment="1">
      <alignment horizontal="left" vertical="top"/>
    </xf>
    <xf numFmtId="49" fontId="16" fillId="4" borderId="31" xfId="0" applyNumberFormat="1" applyFont="1" applyFill="1" applyBorder="1" applyAlignment="1">
      <alignment horizontal="left" vertical="top"/>
    </xf>
  </cellXfs>
  <cellStyles count="4">
    <cellStyle name="Euro" xfId="2" xr:uid="{00000000-0005-0000-0000-000006000000}"/>
    <cellStyle name="Lien hypertexte" xfId="3" builtinId="8"/>
    <cellStyle name="Monétaire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7F7F7F"/>
      <rgbColor rgb="FF9999FF"/>
      <rgbColor rgb="FF993366"/>
      <rgbColor rgb="FFF2F2F2"/>
      <rgbColor rgb="FFEDEDED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44280</xdr:colOff>
      <xdr:row>44</xdr:row>
      <xdr:rowOff>0</xdr:rowOff>
    </xdr:from>
    <xdr:to>
      <xdr:col>3</xdr:col>
      <xdr:colOff>226800</xdr:colOff>
      <xdr:row>45</xdr:row>
      <xdr:rowOff>110160</xdr:rowOff>
    </xdr:to>
    <xdr:sp macro="" textlink="">
      <xdr:nvSpPr>
        <xdr:cNvPr id="3" name="ZoneTexte 1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16120" y="1112076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910886</xdr:colOff>
      <xdr:row>8</xdr:row>
      <xdr:rowOff>28612</xdr:rowOff>
    </xdr:from>
    <xdr:to>
      <xdr:col>0</xdr:col>
      <xdr:colOff>1099166</xdr:colOff>
      <xdr:row>9</xdr:row>
      <xdr:rowOff>3772</xdr:rowOff>
    </xdr:to>
    <xdr:pic>
      <xdr:nvPicPr>
        <xdr:cNvPr id="6" name="Imag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0886" y="2205755"/>
          <a:ext cx="188280" cy="203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1880404</xdr:colOff>
      <xdr:row>8</xdr:row>
      <xdr:rowOff>26452</xdr:rowOff>
    </xdr:from>
    <xdr:to>
      <xdr:col>0</xdr:col>
      <xdr:colOff>2068684</xdr:colOff>
      <xdr:row>9</xdr:row>
      <xdr:rowOff>1612</xdr:rowOff>
    </xdr:to>
    <xdr:pic>
      <xdr:nvPicPr>
        <xdr:cNvPr id="7" name="Imag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80404" y="3009138"/>
          <a:ext cx="188280" cy="203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228602</xdr:colOff>
      <xdr:row>8</xdr:row>
      <xdr:rowOff>23586</xdr:rowOff>
    </xdr:from>
    <xdr:to>
      <xdr:col>1</xdr:col>
      <xdr:colOff>386899</xdr:colOff>
      <xdr:row>9</xdr:row>
      <xdr:rowOff>0</xdr:rowOff>
    </xdr:to>
    <xdr:pic>
      <xdr:nvPicPr>
        <xdr:cNvPr id="11" name="Image 4">
          <a:extLst>
            <a:ext uri="{FF2B5EF4-FFF2-40B4-BE49-F238E27FC236}">
              <a16:creationId xmlns:a16="http://schemas.microsoft.com/office/drawing/2014/main" id="{AE11157D-1AC6-1149-A6D3-06FEDE99285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91545" y="3006272"/>
          <a:ext cx="158297" cy="20501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1763483</xdr:colOff>
      <xdr:row>8</xdr:row>
      <xdr:rowOff>12700</xdr:rowOff>
    </xdr:from>
    <xdr:to>
      <xdr:col>3</xdr:col>
      <xdr:colOff>1951763</xdr:colOff>
      <xdr:row>8</xdr:row>
      <xdr:rowOff>216460</xdr:rowOff>
    </xdr:to>
    <xdr:pic>
      <xdr:nvPicPr>
        <xdr:cNvPr id="12" name="Image 4">
          <a:extLst>
            <a:ext uri="{FF2B5EF4-FFF2-40B4-BE49-F238E27FC236}">
              <a16:creationId xmlns:a16="http://schemas.microsoft.com/office/drawing/2014/main" id="{A1C693DF-E55E-3C4A-A6B7-ECB1022D6FC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008912" y="2995386"/>
          <a:ext cx="188280" cy="203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376170</xdr:colOff>
      <xdr:row>0</xdr:row>
      <xdr:rowOff>0</xdr:rowOff>
    </xdr:from>
    <xdr:to>
      <xdr:col>0</xdr:col>
      <xdr:colOff>2420168</xdr:colOff>
      <xdr:row>1</xdr:row>
      <xdr:rowOff>43542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F9705AE-936C-479F-B156-01280DA94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170" y="0"/>
          <a:ext cx="2043998" cy="8490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39</xdr:row>
      <xdr:rowOff>97974</xdr:rowOff>
    </xdr:from>
    <xdr:to>
      <xdr:col>0</xdr:col>
      <xdr:colOff>326570</xdr:colOff>
      <xdr:row>39</xdr:row>
      <xdr:rowOff>500746</xdr:rowOff>
    </xdr:to>
    <xdr:pic>
      <xdr:nvPicPr>
        <xdr:cNvPr id="9" name="Image 4">
          <a:extLst>
            <a:ext uri="{FF2B5EF4-FFF2-40B4-BE49-F238E27FC236}">
              <a16:creationId xmlns:a16="http://schemas.microsoft.com/office/drawing/2014/main" id="{02186F51-4696-4835-9D15-5628D18E105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722431"/>
          <a:ext cx="326570" cy="40277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936182</xdr:colOff>
      <xdr:row>8</xdr:row>
      <xdr:rowOff>32658</xdr:rowOff>
    </xdr:from>
    <xdr:to>
      <xdr:col>3</xdr:col>
      <xdr:colOff>133862</xdr:colOff>
      <xdr:row>9</xdr:row>
      <xdr:rowOff>7818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0498BEC2-791C-4BB8-BC40-1F82B9D94DD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91011" y="3015344"/>
          <a:ext cx="188280" cy="203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664029</xdr:colOff>
      <xdr:row>0</xdr:row>
      <xdr:rowOff>0</xdr:rowOff>
    </xdr:from>
    <xdr:to>
      <xdr:col>7</xdr:col>
      <xdr:colOff>979427</xdr:colOff>
      <xdr:row>1</xdr:row>
      <xdr:rowOff>500743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C540C4B-496F-ECFA-D60F-3089A024E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4029" y="0"/>
          <a:ext cx="1229798" cy="1306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9"/>
  <sheetViews>
    <sheetView showGridLines="0" tabSelected="1" zoomScale="70" zoomScaleNormal="70" workbookViewId="0">
      <selection activeCell="M9" sqref="M9"/>
    </sheetView>
  </sheetViews>
  <sheetFormatPr baseColWidth="10" defaultColWidth="11.44140625" defaultRowHeight="13.8" x14ac:dyDescent="0.25"/>
  <cols>
    <col min="1" max="1" width="41.77734375" style="1" customWidth="1"/>
    <col min="2" max="2" width="5.6640625" style="1" customWidth="1"/>
    <col min="3" max="3" width="14.44140625" style="1" customWidth="1"/>
    <col min="4" max="4" width="29" style="1" customWidth="1"/>
    <col min="5" max="5" width="3.33203125" style="1" customWidth="1"/>
    <col min="6" max="6" width="16.77734375" style="1" customWidth="1"/>
    <col min="7" max="7" width="13.33203125" style="1" customWidth="1"/>
    <col min="8" max="8" width="18.44140625" style="1" customWidth="1"/>
    <col min="9" max="9" width="0.33203125" style="1" hidden="1" customWidth="1"/>
    <col min="10" max="11" width="0.109375" style="1" hidden="1" customWidth="1"/>
    <col min="12" max="1024" width="11.44140625" style="1"/>
  </cols>
  <sheetData>
    <row r="1" spans="1:13" ht="63" customHeight="1" x14ac:dyDescent="0.25">
      <c r="A1" s="56" t="s">
        <v>60</v>
      </c>
      <c r="B1" s="56"/>
      <c r="C1" s="56"/>
      <c r="D1" s="56"/>
      <c r="E1" s="56"/>
      <c r="F1" s="56"/>
      <c r="G1" s="56"/>
      <c r="H1" s="56"/>
    </row>
    <row r="2" spans="1:13" ht="63" customHeight="1" thickBot="1" x14ac:dyDescent="0.45">
      <c r="A2" s="55" t="s">
        <v>59</v>
      </c>
      <c r="B2" s="32"/>
      <c r="C2" s="32"/>
      <c r="D2" s="32"/>
      <c r="E2" s="32"/>
      <c r="F2" s="54"/>
      <c r="G2" s="34"/>
      <c r="H2" s="34"/>
      <c r="I2" s="33"/>
      <c r="J2" s="33"/>
      <c r="K2" s="33"/>
      <c r="L2" s="33"/>
      <c r="M2" s="33"/>
    </row>
    <row r="3" spans="1:13" ht="18" customHeight="1" x14ac:dyDescent="0.25">
      <c r="A3" s="2" t="s">
        <v>0</v>
      </c>
      <c r="B3" s="3"/>
      <c r="C3" s="57"/>
      <c r="D3" s="57"/>
      <c r="E3" s="57"/>
      <c r="F3" s="57"/>
      <c r="G3" s="57"/>
      <c r="H3" s="57"/>
    </row>
    <row r="4" spans="1:13" ht="18" customHeight="1" x14ac:dyDescent="0.25">
      <c r="A4" s="4" t="s">
        <v>1</v>
      </c>
      <c r="B4" s="5"/>
      <c r="C4" s="58"/>
      <c r="D4" s="58"/>
      <c r="E4" s="58"/>
      <c r="F4" s="58"/>
      <c r="G4" s="58"/>
      <c r="H4" s="58"/>
    </row>
    <row r="5" spans="1:13" ht="18" customHeight="1" x14ac:dyDescent="0.25">
      <c r="A5" s="6" t="s">
        <v>2</v>
      </c>
      <c r="B5" s="7"/>
      <c r="C5" s="58"/>
      <c r="D5" s="58"/>
      <c r="E5" s="58"/>
      <c r="F5" s="58"/>
      <c r="G5" s="58"/>
      <c r="H5" s="58"/>
    </row>
    <row r="6" spans="1:13" ht="18" customHeight="1" x14ac:dyDescent="0.25">
      <c r="A6" s="6" t="s">
        <v>3</v>
      </c>
      <c r="B6" s="7"/>
      <c r="C6" s="58"/>
      <c r="D6" s="58"/>
      <c r="E6" s="58"/>
      <c r="F6" s="58"/>
      <c r="G6" s="58"/>
      <c r="H6" s="58"/>
    </row>
    <row r="7" spans="1:13" ht="18" customHeight="1" x14ac:dyDescent="0.25">
      <c r="A7" s="6" t="s">
        <v>4</v>
      </c>
      <c r="B7" s="7"/>
      <c r="C7" s="59"/>
      <c r="D7" s="59"/>
      <c r="E7" s="59"/>
      <c r="F7" s="59"/>
      <c r="G7" s="59"/>
      <c r="H7" s="59"/>
    </row>
    <row r="8" spans="1:13" ht="18" customHeight="1" x14ac:dyDescent="0.25">
      <c r="A8" s="4" t="s">
        <v>5</v>
      </c>
      <c r="B8" s="5"/>
      <c r="C8" s="60"/>
      <c r="D8" s="60"/>
      <c r="E8" s="60"/>
      <c r="F8" s="60"/>
      <c r="G8" s="60"/>
      <c r="H8" s="60"/>
    </row>
    <row r="9" spans="1:13" s="12" customFormat="1" ht="18" customHeight="1" x14ac:dyDescent="0.25">
      <c r="A9" s="8" t="s">
        <v>57</v>
      </c>
      <c r="B9" s="9"/>
      <c r="C9" s="10"/>
      <c r="D9" s="10"/>
      <c r="E9" s="10"/>
      <c r="F9" s="10"/>
      <c r="G9" s="10"/>
      <c r="H9" s="11"/>
    </row>
    <row r="10" spans="1:13" ht="18" customHeight="1" x14ac:dyDescent="0.25">
      <c r="A10" s="2" t="s">
        <v>6</v>
      </c>
      <c r="B10" s="3"/>
      <c r="C10" s="61"/>
      <c r="D10" s="61"/>
      <c r="E10" s="61"/>
      <c r="F10" s="61"/>
      <c r="G10" s="61"/>
      <c r="H10" s="61"/>
    </row>
    <row r="11" spans="1:13" ht="18" customHeight="1" x14ac:dyDescent="0.25">
      <c r="A11" s="13" t="s">
        <v>7</v>
      </c>
      <c r="B11" s="14"/>
      <c r="C11" s="62"/>
      <c r="D11" s="62"/>
      <c r="E11" s="62"/>
      <c r="F11" s="62"/>
      <c r="G11" s="62"/>
      <c r="H11" s="62"/>
    </row>
    <row r="12" spans="1:13" ht="27.75" customHeight="1" x14ac:dyDescent="0.25">
      <c r="A12" s="63" t="s">
        <v>8</v>
      </c>
      <c r="B12" s="63"/>
      <c r="C12" s="63"/>
      <c r="D12" s="63"/>
      <c r="E12" s="63"/>
      <c r="F12" s="63"/>
      <c r="G12" s="63"/>
      <c r="H12" s="63"/>
    </row>
    <row r="13" spans="1:13" ht="18" customHeight="1" x14ac:dyDescent="0.25">
      <c r="A13" s="64" t="s">
        <v>9</v>
      </c>
      <c r="B13" s="64"/>
      <c r="C13" s="64"/>
      <c r="D13" s="64"/>
      <c r="E13" s="64"/>
      <c r="F13" s="64"/>
      <c r="G13" s="64"/>
      <c r="H13" s="64"/>
    </row>
    <row r="14" spans="1:13" ht="18" customHeight="1" x14ac:dyDescent="0.25">
      <c r="A14" s="65" t="s">
        <v>10</v>
      </c>
      <c r="B14" s="65"/>
      <c r="C14" s="65"/>
      <c r="D14" s="65"/>
      <c r="E14" s="65"/>
      <c r="F14" s="65"/>
      <c r="G14" s="65"/>
      <c r="H14" s="65"/>
    </row>
    <row r="15" spans="1:13" ht="18" customHeight="1" x14ac:dyDescent="0.25">
      <c r="A15" s="66" t="s">
        <v>11</v>
      </c>
      <c r="B15" s="66"/>
      <c r="C15" s="15"/>
      <c r="D15" s="16" t="s">
        <v>12</v>
      </c>
      <c r="E15" s="67"/>
      <c r="F15" s="67"/>
      <c r="G15" s="16" t="s">
        <v>13</v>
      </c>
      <c r="H15" s="17"/>
    </row>
    <row r="16" spans="1:13" ht="18" customHeight="1" x14ac:dyDescent="0.25">
      <c r="A16" s="4" t="s">
        <v>14</v>
      </c>
      <c r="B16" s="18"/>
      <c r="C16" s="68">
        <f>H15*0.33</f>
        <v>0</v>
      </c>
      <c r="D16" s="68"/>
      <c r="E16" s="68"/>
      <c r="F16" s="68"/>
      <c r="G16" s="68"/>
      <c r="H16" s="68"/>
    </row>
    <row r="17" spans="1:8" ht="18" customHeight="1" x14ac:dyDescent="0.25">
      <c r="A17" s="19" t="s">
        <v>15</v>
      </c>
      <c r="B17" s="18"/>
      <c r="C17" s="1" t="s">
        <v>16</v>
      </c>
      <c r="D17" s="20"/>
      <c r="E17" s="20"/>
      <c r="F17" s="20"/>
      <c r="G17" s="21" t="s">
        <v>13</v>
      </c>
      <c r="H17" s="22"/>
    </row>
    <row r="18" spans="1:8" ht="18" customHeight="1" x14ac:dyDescent="0.25">
      <c r="A18" s="4" t="s">
        <v>17</v>
      </c>
      <c r="B18" s="18"/>
      <c r="C18" s="68">
        <f>H17*0.44</f>
        <v>0</v>
      </c>
      <c r="D18" s="68"/>
      <c r="E18" s="68"/>
      <c r="F18" s="68"/>
      <c r="G18" s="68"/>
      <c r="H18" s="68"/>
    </row>
    <row r="19" spans="1:8" ht="18" customHeight="1" x14ac:dyDescent="0.25">
      <c r="A19" s="4" t="s">
        <v>18</v>
      </c>
      <c r="B19" s="16" t="s">
        <v>19</v>
      </c>
      <c r="C19" s="69"/>
      <c r="D19" s="69"/>
      <c r="E19" s="21" t="s">
        <v>20</v>
      </c>
      <c r="F19" s="70"/>
      <c r="G19" s="70"/>
      <c r="H19" s="70"/>
    </row>
    <row r="20" spans="1:8" ht="18" customHeight="1" x14ac:dyDescent="0.25">
      <c r="A20" s="23"/>
      <c r="B20" s="24" t="s">
        <v>21</v>
      </c>
      <c r="C20" s="71"/>
      <c r="D20" s="71"/>
      <c r="E20" s="24" t="s">
        <v>22</v>
      </c>
      <c r="F20" s="72"/>
      <c r="G20" s="72"/>
      <c r="H20" s="72"/>
    </row>
    <row r="21" spans="1:8" ht="18" customHeight="1" x14ac:dyDescent="0.25">
      <c r="A21" s="4" t="s">
        <v>23</v>
      </c>
      <c r="B21" s="18"/>
      <c r="C21" s="73">
        <v>0</v>
      </c>
      <c r="D21" s="73"/>
      <c r="E21" s="73"/>
      <c r="F21" s="73"/>
      <c r="G21" s="73"/>
      <c r="H21" s="73"/>
    </row>
    <row r="22" spans="1:8" ht="18" customHeight="1" x14ac:dyDescent="0.25">
      <c r="A22" s="4" t="s">
        <v>24</v>
      </c>
      <c r="B22" s="18"/>
      <c r="C22" s="74">
        <v>0</v>
      </c>
      <c r="D22" s="74"/>
      <c r="E22" s="74"/>
      <c r="F22" s="74"/>
      <c r="G22" s="74"/>
      <c r="H22" s="74"/>
    </row>
    <row r="23" spans="1:8" ht="18" customHeight="1" x14ac:dyDescent="0.25">
      <c r="A23" s="4" t="s">
        <v>25</v>
      </c>
      <c r="B23" s="18"/>
      <c r="C23" s="74">
        <v>0</v>
      </c>
      <c r="D23" s="74"/>
      <c r="E23" s="74"/>
      <c r="F23" s="74"/>
      <c r="G23" s="74"/>
      <c r="H23" s="74"/>
    </row>
    <row r="24" spans="1:8" ht="18" customHeight="1" x14ac:dyDescent="0.25">
      <c r="A24" s="4" t="s">
        <v>26</v>
      </c>
      <c r="B24" s="18"/>
      <c r="C24" s="74">
        <v>0</v>
      </c>
      <c r="D24" s="74"/>
      <c r="E24" s="74"/>
      <c r="F24" s="74"/>
      <c r="G24" s="74"/>
      <c r="H24" s="74"/>
    </row>
    <row r="25" spans="1:8" ht="18" customHeight="1" x14ac:dyDescent="0.25">
      <c r="A25" s="4" t="s">
        <v>27</v>
      </c>
      <c r="B25" s="18"/>
      <c r="C25" s="74">
        <v>0</v>
      </c>
      <c r="D25" s="74"/>
      <c r="E25" s="74"/>
      <c r="F25" s="74"/>
      <c r="G25" s="74"/>
      <c r="H25" s="74"/>
    </row>
    <row r="26" spans="1:8" ht="18" customHeight="1" x14ac:dyDescent="0.25">
      <c r="A26" s="4" t="s">
        <v>28</v>
      </c>
      <c r="B26" s="18"/>
      <c r="C26" s="74">
        <v>0</v>
      </c>
      <c r="D26" s="74"/>
      <c r="E26" s="74"/>
      <c r="F26" s="74"/>
      <c r="G26" s="74"/>
      <c r="H26" s="74"/>
    </row>
    <row r="27" spans="1:8" ht="18" customHeight="1" x14ac:dyDescent="0.25">
      <c r="A27" s="75" t="s">
        <v>58</v>
      </c>
      <c r="B27" s="75"/>
      <c r="C27" s="74">
        <v>0</v>
      </c>
      <c r="D27" s="74"/>
      <c r="E27" s="74"/>
      <c r="F27" s="74"/>
      <c r="G27" s="74"/>
      <c r="H27" s="74"/>
    </row>
    <row r="28" spans="1:8" ht="18" customHeight="1" x14ac:dyDescent="0.25">
      <c r="A28" s="4" t="s">
        <v>29</v>
      </c>
      <c r="B28" s="18"/>
      <c r="C28" s="74">
        <v>0</v>
      </c>
      <c r="D28" s="74"/>
      <c r="E28" s="74"/>
      <c r="F28" s="74"/>
      <c r="G28" s="74"/>
      <c r="H28" s="74"/>
    </row>
    <row r="29" spans="1:8" ht="18" customHeight="1" x14ac:dyDescent="0.25">
      <c r="A29" s="4" t="s">
        <v>30</v>
      </c>
      <c r="B29" s="18"/>
      <c r="C29" s="74">
        <v>0</v>
      </c>
      <c r="D29" s="74"/>
      <c r="E29" s="74"/>
      <c r="F29" s="74"/>
      <c r="G29" s="74"/>
      <c r="H29" s="74"/>
    </row>
    <row r="30" spans="1:8" ht="18" customHeight="1" x14ac:dyDescent="0.25">
      <c r="A30" s="4" t="s">
        <v>31</v>
      </c>
      <c r="B30" s="18"/>
      <c r="C30" s="74">
        <v>0</v>
      </c>
      <c r="D30" s="74"/>
      <c r="E30" s="74"/>
      <c r="F30" s="74"/>
      <c r="G30" s="74"/>
      <c r="H30" s="74"/>
    </row>
    <row r="31" spans="1:8" ht="18" customHeight="1" x14ac:dyDescent="0.25">
      <c r="A31" s="4" t="s">
        <v>32</v>
      </c>
      <c r="B31" s="18"/>
      <c r="C31" s="74">
        <v>0</v>
      </c>
      <c r="D31" s="74"/>
      <c r="E31" s="74"/>
      <c r="F31" s="74"/>
      <c r="G31" s="74"/>
      <c r="H31" s="74"/>
    </row>
    <row r="32" spans="1:8" ht="18" customHeight="1" x14ac:dyDescent="0.25">
      <c r="A32" s="25" t="s">
        <v>33</v>
      </c>
      <c r="B32" s="26"/>
      <c r="C32" s="76">
        <v>0</v>
      </c>
      <c r="D32" s="76"/>
      <c r="E32" s="76"/>
      <c r="F32" s="76"/>
      <c r="G32" s="76"/>
      <c r="H32" s="76"/>
    </row>
    <row r="33" spans="1:11" ht="27" customHeight="1" x14ac:dyDescent="0.25">
      <c r="A33" s="77" t="s">
        <v>34</v>
      </c>
      <c r="B33" s="77"/>
      <c r="C33" s="77"/>
      <c r="D33" s="77"/>
      <c r="E33" s="77"/>
      <c r="F33" s="77"/>
      <c r="G33" s="77"/>
      <c r="H33" s="77"/>
    </row>
    <row r="34" spans="1:11" ht="18" customHeight="1" x14ac:dyDescent="0.35">
      <c r="A34" s="78"/>
      <c r="B34" s="78"/>
      <c r="C34" s="39" t="s">
        <v>35</v>
      </c>
      <c r="D34" s="79" t="s">
        <v>36</v>
      </c>
      <c r="E34" s="79"/>
      <c r="F34" s="39" t="s">
        <v>37</v>
      </c>
      <c r="G34" s="40"/>
      <c r="H34" s="41"/>
    </row>
    <row r="35" spans="1:11" ht="18" customHeight="1" x14ac:dyDescent="0.25">
      <c r="A35" s="42" t="s">
        <v>38</v>
      </c>
      <c r="B35" s="43"/>
      <c r="C35" s="44"/>
      <c r="D35" s="80">
        <v>0</v>
      </c>
      <c r="E35" s="80"/>
      <c r="F35" s="45"/>
      <c r="G35" s="81">
        <f>D35*F35</f>
        <v>0</v>
      </c>
      <c r="H35" s="81"/>
      <c r="J35" s="27" t="s">
        <v>39</v>
      </c>
    </row>
    <row r="36" spans="1:11" ht="18" customHeight="1" x14ac:dyDescent="0.25">
      <c r="A36" s="42" t="s">
        <v>40</v>
      </c>
      <c r="B36" s="43"/>
      <c r="C36" s="46"/>
      <c r="D36" s="80">
        <v>0</v>
      </c>
      <c r="E36" s="80"/>
      <c r="F36" s="47"/>
      <c r="G36" s="81">
        <v>0</v>
      </c>
      <c r="H36" s="81"/>
      <c r="J36" s="27" t="s">
        <v>41</v>
      </c>
    </row>
    <row r="37" spans="1:11" ht="18" customHeight="1" x14ac:dyDescent="0.25">
      <c r="A37" s="48" t="s">
        <v>42</v>
      </c>
      <c r="B37" s="49"/>
      <c r="C37" s="46"/>
      <c r="D37" s="82">
        <v>0</v>
      </c>
      <c r="E37" s="82"/>
      <c r="F37" s="47"/>
      <c r="G37" s="81">
        <v>0</v>
      </c>
      <c r="H37" s="81"/>
      <c r="J37" s="27" t="s">
        <v>43</v>
      </c>
    </row>
    <row r="38" spans="1:11" ht="18" customHeight="1" x14ac:dyDescent="0.25">
      <c r="A38" s="50" t="s">
        <v>44</v>
      </c>
      <c r="B38" s="51"/>
      <c r="C38" s="52"/>
      <c r="D38" s="83">
        <v>0</v>
      </c>
      <c r="E38" s="83"/>
      <c r="F38" s="53"/>
      <c r="G38" s="84">
        <v>0</v>
      </c>
      <c r="H38" s="84"/>
    </row>
    <row r="39" spans="1:11" ht="42.75" customHeight="1" thickBot="1" x14ac:dyDescent="0.3">
      <c r="A39" s="85" t="s">
        <v>45</v>
      </c>
      <c r="B39" s="85"/>
      <c r="C39" s="86">
        <f>SUM(C21:H32,C18:H18,C16:H16)+G35+G36+G37+G38</f>
        <v>0</v>
      </c>
      <c r="D39" s="86"/>
      <c r="E39" s="86"/>
      <c r="F39" s="86"/>
      <c r="G39" s="86"/>
      <c r="H39" s="86"/>
    </row>
    <row r="40" spans="1:11" ht="42.75" customHeight="1" thickBot="1" x14ac:dyDescent="0.3">
      <c r="A40" s="35"/>
      <c r="B40" s="36"/>
      <c r="C40" s="37"/>
      <c r="D40" s="37"/>
      <c r="E40" s="37"/>
      <c r="F40" s="37"/>
      <c r="G40" s="37"/>
      <c r="H40" s="38"/>
    </row>
    <row r="41" spans="1:11" ht="16.5" customHeight="1" x14ac:dyDescent="0.25">
      <c r="A41" s="87" t="s">
        <v>46</v>
      </c>
      <c r="B41" s="87"/>
      <c r="C41" s="88" t="s">
        <v>47</v>
      </c>
      <c r="D41" s="88"/>
      <c r="E41" s="88"/>
      <c r="F41" s="89" t="s">
        <v>48</v>
      </c>
      <c r="G41" s="89"/>
      <c r="H41" s="89"/>
    </row>
    <row r="42" spans="1:11" ht="98.4" customHeight="1" x14ac:dyDescent="0.25">
      <c r="A42" s="92"/>
      <c r="B42" s="92"/>
      <c r="C42" s="93" t="s">
        <v>0</v>
      </c>
      <c r="D42" s="93"/>
      <c r="E42" s="93"/>
      <c r="F42" s="94" t="s">
        <v>0</v>
      </c>
      <c r="G42" s="94"/>
      <c r="H42" s="94"/>
    </row>
    <row r="43" spans="1:11" ht="8.25" customHeight="1" x14ac:dyDescent="0.25"/>
    <row r="44" spans="1:11" ht="12" customHeight="1" x14ac:dyDescent="0.25">
      <c r="A44" s="28" t="s">
        <v>49</v>
      </c>
      <c r="B44" s="28"/>
      <c r="C44" s="28"/>
      <c r="D44" s="90" t="s">
        <v>50</v>
      </c>
      <c r="E44" s="90"/>
      <c r="F44" s="90"/>
      <c r="G44" s="90"/>
      <c r="H44" s="90"/>
      <c r="I44" s="29"/>
      <c r="J44" s="29"/>
      <c r="K44" s="29"/>
    </row>
    <row r="45" spans="1:11" ht="12" customHeight="1" x14ac:dyDescent="0.25">
      <c r="A45" s="28" t="s">
        <v>51</v>
      </c>
      <c r="B45" s="28"/>
      <c r="C45" s="28"/>
      <c r="D45" s="90" t="s">
        <v>52</v>
      </c>
      <c r="E45" s="90"/>
      <c r="F45" s="90"/>
      <c r="G45" s="90"/>
      <c r="H45" s="90"/>
      <c r="I45" s="29"/>
      <c r="J45" s="29"/>
      <c r="K45" s="29"/>
    </row>
    <row r="46" spans="1:11" ht="12" customHeight="1" x14ac:dyDescent="0.25">
      <c r="A46" s="29" t="s">
        <v>55</v>
      </c>
      <c r="B46" s="29"/>
      <c r="C46" s="29"/>
      <c r="D46" s="28" t="s">
        <v>53</v>
      </c>
      <c r="E46" s="30"/>
      <c r="F46" s="28"/>
      <c r="G46" s="28"/>
      <c r="H46" s="28"/>
      <c r="I46" s="31"/>
      <c r="J46" s="31"/>
      <c r="K46" s="31"/>
    </row>
    <row r="47" spans="1:11" ht="12" customHeight="1" x14ac:dyDescent="0.25">
      <c r="A47" s="28" t="s">
        <v>56</v>
      </c>
      <c r="B47" s="28"/>
      <c r="C47" s="28"/>
      <c r="D47" s="90" t="s">
        <v>54</v>
      </c>
      <c r="E47" s="90"/>
      <c r="F47" s="90"/>
      <c r="G47" s="90"/>
      <c r="H47" s="90"/>
      <c r="I47" s="90"/>
      <c r="J47" s="90"/>
      <c r="K47" s="90"/>
    </row>
    <row r="48" spans="1:11" ht="72.599999999999994" customHeight="1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</row>
    <row r="49" spans="1:8" ht="62.25" customHeight="1" x14ac:dyDescent="0.3">
      <c r="A49" s="91">
        <f ca="1">TODAY()</f>
        <v>45524</v>
      </c>
      <c r="B49" s="91"/>
      <c r="C49" s="91"/>
      <c r="D49" s="91"/>
      <c r="E49" s="91"/>
      <c r="F49" s="91"/>
      <c r="G49" s="91"/>
      <c r="H49" s="91"/>
    </row>
  </sheetData>
  <mergeCells count="56">
    <mergeCell ref="D47:K47"/>
    <mergeCell ref="A49:H49"/>
    <mergeCell ref="A42:B42"/>
    <mergeCell ref="C42:E42"/>
    <mergeCell ref="F42:H42"/>
    <mergeCell ref="D44:H44"/>
    <mergeCell ref="D45:H45"/>
    <mergeCell ref="D38:E38"/>
    <mergeCell ref="G38:H38"/>
    <mergeCell ref="A39:B39"/>
    <mergeCell ref="C39:H39"/>
    <mergeCell ref="A41:B41"/>
    <mergeCell ref="C41:E41"/>
    <mergeCell ref="F41:H41"/>
    <mergeCell ref="D35:E35"/>
    <mergeCell ref="G35:H35"/>
    <mergeCell ref="D36:E36"/>
    <mergeCell ref="G36:H36"/>
    <mergeCell ref="D37:E37"/>
    <mergeCell ref="G37:H37"/>
    <mergeCell ref="C30:H30"/>
    <mergeCell ref="C31:H31"/>
    <mergeCell ref="C32:H32"/>
    <mergeCell ref="A33:H33"/>
    <mergeCell ref="A34:B34"/>
    <mergeCell ref="D34:E34"/>
    <mergeCell ref="C26:H26"/>
    <mergeCell ref="A27:B27"/>
    <mergeCell ref="C27:H27"/>
    <mergeCell ref="C28:H28"/>
    <mergeCell ref="C29:H29"/>
    <mergeCell ref="C21:H21"/>
    <mergeCell ref="C22:H22"/>
    <mergeCell ref="C23:H23"/>
    <mergeCell ref="C24:H24"/>
    <mergeCell ref="C25:H25"/>
    <mergeCell ref="C18:H18"/>
    <mergeCell ref="C19:D19"/>
    <mergeCell ref="F19:H19"/>
    <mergeCell ref="C20:D20"/>
    <mergeCell ref="F20:H20"/>
    <mergeCell ref="A13:H13"/>
    <mergeCell ref="A14:H14"/>
    <mergeCell ref="A15:B15"/>
    <mergeCell ref="E15:F15"/>
    <mergeCell ref="C16:H16"/>
    <mergeCell ref="C7:H7"/>
    <mergeCell ref="C8:H8"/>
    <mergeCell ref="C10:H10"/>
    <mergeCell ref="C11:H11"/>
    <mergeCell ref="A12:H12"/>
    <mergeCell ref="A1:H1"/>
    <mergeCell ref="C3:H3"/>
    <mergeCell ref="C4:H4"/>
    <mergeCell ref="C5:H5"/>
    <mergeCell ref="C6:H6"/>
  </mergeCells>
  <dataValidations count="1">
    <dataValidation type="list" allowBlank="1" showInputMessage="1" showErrorMessage="1" promptTitle="Niveau" sqref="C35" xr:uid="{00000000-0002-0000-0000-000000000000}">
      <formula1>$J$35:$J$37</formula1>
      <formula2>0</formula2>
    </dataValidation>
  </dataValidations>
  <printOptions horizontalCentered="1" verticalCentered="1"/>
  <pageMargins left="0.55138888888888904" right="0.31527777777777799" top="0.23611111111111099" bottom="0.35416666666666702" header="0.511811023622047" footer="0.511811023622047"/>
  <pageSetup scale="6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286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NDF</vt:lpstr>
      <vt:lpstr>NDF!Zone_d_impression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gestion</dc:creator>
  <dc:description/>
  <cp:lastModifiedBy>Ligue NA</cp:lastModifiedBy>
  <cp:revision>16</cp:revision>
  <cp:lastPrinted>2024-01-08T13:11:23Z</cp:lastPrinted>
  <dcterms:created xsi:type="dcterms:W3CDTF">2022-04-14T11:05:02Z</dcterms:created>
  <dcterms:modified xsi:type="dcterms:W3CDTF">2024-08-20T11:26:56Z</dcterms:modified>
  <dc:language>fr-FR</dc:language>
</cp:coreProperties>
</file>